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5" windowHeight="9420"/>
  </bookViews>
  <sheets>
    <sheet name="桌椅" sheetId="4" r:id="rId1"/>
  </sheets>
  <calcPr calcId="144525"/>
</workbook>
</file>

<file path=xl/calcChain.xml><?xml version="1.0" encoding="utf-8"?>
<calcChain xmlns="http://schemas.openxmlformats.org/spreadsheetml/2006/main">
  <c r="G36" i="4" l="1"/>
  <c r="G35" i="4"/>
  <c r="G34" i="4"/>
  <c r="G33" i="4"/>
  <c r="G32" i="4"/>
  <c r="G31" i="4"/>
  <c r="G30" i="4"/>
  <c r="G29" i="4"/>
  <c r="G28" i="4"/>
  <c r="G25" i="4"/>
  <c r="G24" i="4"/>
  <c r="G21" i="4"/>
  <c r="G20" i="4"/>
  <c r="G19" i="4"/>
  <c r="G18" i="4"/>
  <c r="G17" i="4"/>
  <c r="G16" i="4"/>
  <c r="G15" i="4"/>
  <c r="G14" i="4"/>
  <c r="G13" i="4"/>
  <c r="G12" i="4"/>
  <c r="G11" i="4"/>
  <c r="G10" i="4"/>
  <c r="G7" i="4"/>
  <c r="G6" i="4"/>
  <c r="G5" i="4"/>
  <c r="G4" i="4"/>
  <c r="G3" i="4"/>
</calcChain>
</file>

<file path=xl/sharedStrings.xml><?xml version="1.0" encoding="utf-8"?>
<sst xmlns="http://schemas.openxmlformats.org/spreadsheetml/2006/main" count="116" uniqueCount="73">
  <si>
    <t>序号</t>
  </si>
  <si>
    <t>采购产品名称</t>
  </si>
  <si>
    <t>技术要求</t>
  </si>
  <si>
    <t>采购数量</t>
  </si>
  <si>
    <t>单位</t>
  </si>
  <si>
    <t>预算单价</t>
  </si>
  <si>
    <t>预算金额</t>
  </si>
  <si>
    <t>张</t>
  </si>
  <si>
    <t>个</t>
  </si>
  <si>
    <t>把</t>
  </si>
  <si>
    <t>套</t>
  </si>
  <si>
    <t>书架</t>
  </si>
  <si>
    <t>组</t>
  </si>
  <si>
    <t>纱窗1</t>
  </si>
  <si>
    <t>纱窗2</t>
  </si>
  <si>
    <t>纱窗3</t>
  </si>
  <si>
    <t>纱窗4</t>
  </si>
  <si>
    <t>纱窗5</t>
  </si>
  <si>
    <t>窗帘</t>
  </si>
  <si>
    <t>踏步</t>
  </si>
  <si>
    <t>讲台</t>
  </si>
  <si>
    <t>礼堂椅</t>
  </si>
  <si>
    <t>外间办公桌子</t>
  </si>
  <si>
    <t xml:space="preserve">1.尺寸≥1200*600*760mm
2.基材：中密度纤维板握钉力强，刨花板吸水膨胀率低，游离甲醛含量达E1标准；
3.面材：三聚氰胺板、防火板贴面，阻燃、防污、耐冲击、耐刮损、耐磨性强；
4.封边：PVC硬封边，颜色均匀、美观；
5.配件：自滑导轨，静音，表面电镀层耐磨损率高；锌合金偏心件，安装牢固，不易松动；门铰，开合次数9万次以上，力度柔和、安静，防腐蚀性、支撑强度高。
</t>
  </si>
  <si>
    <t>外间办公椅子</t>
  </si>
  <si>
    <t>1.网布，弓架结构，塑料扶手；
2.符合人体工程学原理,承受力不低于150KG；
3.海绵:采用高密度、回弹性强、不变形、坐感舒适的成型海绵；
4.扶手：高强度聚乙烯，耐高温，不脆化；
4.钢管，经电镀、磷化后，不生锈、不易脱落，连接件表面电解氧化。</t>
  </si>
  <si>
    <t>外间教师柜</t>
  </si>
  <si>
    <t>1、规格≥900*400*1850mm
2、哑光灰白，板材：柜体采用冷轧钢板，板厚≥0.7mm。
3、工艺：板材经酸洗磷化除油除锈，防腐防锈，所有板材的加工件均打磨毛刺，无裂痕及伤痕，表面静电喷涂；连接处焊接牢固，焊痕光滑，平整；
4、柜体采用静电喷涂工艺，喷涂均匀；</t>
  </si>
  <si>
    <t>外间书柜</t>
  </si>
  <si>
    <t>1.尺寸≥800*400*1800mm
2.基材：选用E1级环保实木颗粒板，外覆免漆饰面，人造板游离甲醛释放限量≤7mg/100g ，家具成品的游离甲醛释放限量≤0.5mg/L。
3. 选用环保胶水，饰面和基材拼贴严密、平整、无脱胶、鼓泡、裂纹、压痕和划伤，人造板制成的部件双饰面封四边后再组装，封边材料与桌面的饰面单板材料一致。
4.五金配件符合国家标准。</t>
  </si>
  <si>
    <t>外间卷柜</t>
  </si>
  <si>
    <t>沙发</t>
  </si>
  <si>
    <t>1、L型+单人位沙发。整体尺寸含靠垫高度≥1000mm，宽度≥2500mm
1、面料：采用厚度≥2mm麻绒，涂层粘着牢度不低于8.7N/10mm、颜色摩擦牢度不低于5级，抗撕裂强度不低于2.3.6N。
2、海绵：采用高密度回弹海绵，阻燃处理，密度≥49kg/㎡、回弹率≥46%，符合国家阻燃标准。
3、框架：框架主体采用橡木，板材经过防虫，防腐的无污染化学处理，表面握钉力、静曲强度符合国家标准。
4、五金配件：坚固耐用。
6、打底：蛇形高弹力弹簧同编织方法处理。
7、甲醛释放量mg/L≤0.2。</t>
  </si>
  <si>
    <t>茶几</t>
  </si>
  <si>
    <t>1、顶部采用钢化玻璃；顶架采用纤维板, 丙烯酸漆，挡板采用刨花板,丙烯酸漆, 塑料封边；
2、整体尺寸：≥1000mm*550mm*480mm</t>
  </si>
  <si>
    <t>衣柜</t>
  </si>
  <si>
    <t>1、尺寸≥1240mm*600mm*2000mm；
2、采用刨花板，每块隔板承重≥20kg；</t>
  </si>
  <si>
    <t xml:space="preserve">个 </t>
  </si>
  <si>
    <t>档案柜</t>
  </si>
  <si>
    <t>1、≥16格收纳箱；单个收纳箱尺寸≥330mm*380mm*330mm；
2、收纳箱采用聚酯纤维材料；</t>
  </si>
  <si>
    <t>智能减压按摩椅</t>
  </si>
  <si>
    <t>1、配置太空仓音乐放松椅1台；                
2、配置压力评估情绪控制系统1套；            
3、配置身心反馈主机1套；                 
4、配置生理指标采集仪1套； 
5、配置专业移动工作站1台； 
6、pu材质； 
7、支持背部≥14个推拿揉捏按摩球；
8、支持臀部振动大腿气囊式按摩；
9、支持手臂U型气囊式按摩；
10、腿部气囊按摩、零重力按摩、肩部气囊按摩、头部气囊按摩、脚底滚轮刮痧按摩、蓝牙音乐、热敷；</t>
  </si>
  <si>
    <t>边几</t>
  </si>
  <si>
    <t>1、尺寸≥820mm*300mm*530mm；
2、地脚采用万向轮可随意移动；
3、圆角桌面，避免磕碰；</t>
  </si>
  <si>
    <t>宣泄不倒翁</t>
  </si>
  <si>
    <t>1、材料：全硅胶材质 ：
2、尺寸：身高≥170CM ，肩宽≥60cm，可击打身高≥120cm，连接器高度≥14cm，水桶直径≥60cm，水桶高度≥40cm，人体重量≥32kg，水桶重量≥5.3kg，水桶可盛水≥100kg；
3、采用一次成型的橡胶传统工艺，硅橡胶厚度达≥3mm-20mm，坚固耐用，使用寿命是普通皮类沙包的10倍以上。
4、底座：为橡胶吸盘与水桶结合，不倒翁设计。</t>
  </si>
  <si>
    <t>侧墙软包</t>
  </si>
  <si>
    <t>1、尺寸：≥500mm*500mm；
2、采用PU皮材质，具有耐磨损、耐屈折、抗撕裂、抗氧化性；</t>
  </si>
  <si>
    <t>M²</t>
  </si>
  <si>
    <t>地面泡沫垫</t>
  </si>
  <si>
    <t>1、材质采购PE-EVA材料，保证环保无甲醛，可水洗，热压工艺，缓冲强度高；
尺寸：≥600mm*600mm*20mm；</t>
  </si>
  <si>
    <t>团体活动桌</t>
  </si>
  <si>
    <t>1、桌面：采用E1级高密度中纤板台面，厚度为≥25MM，钛白色，黑色PVC胶边封边；
2.桌架：采用≥1.5mm厚冷轧钢立柱，≥3mm冷轧钢桌面连接，表面高温静电喷涂；
3.脚轮：万向脚轮带刹车；
4.单人位尺寸≥750x476*750mm；</t>
  </si>
  <si>
    <t>团体活动椅</t>
  </si>
  <si>
    <r>
      <rPr>
        <sz val="10"/>
        <color theme="1"/>
        <rFont val="宋体"/>
        <family val="3"/>
        <charset val="134"/>
      </rPr>
      <t>1、椅面材料及设计：整体采用ABS注塑一体成型，椅背通过晒纹工艺处理。厚度不低于6MM，椅背下部设计圆弧型的透气孔，方便移动。
2、椅背面设计独立挂钩，挂钩尺寸：≥44*15mm（长宽），挂钩采用PP注塑而成型。
3、椅架：采用≥</t>
    </r>
    <r>
      <rPr>
        <sz val="10"/>
        <color theme="1"/>
        <rFont val="Calibri"/>
        <family val="2"/>
      </rPr>
      <t>Φ</t>
    </r>
    <r>
      <rPr>
        <sz val="10"/>
        <color theme="1"/>
        <rFont val="宋体"/>
        <family val="3"/>
        <charset val="134"/>
      </rPr>
      <t>22*T1.8mm管，内套≥</t>
    </r>
    <r>
      <rPr>
        <sz val="10"/>
        <color theme="1"/>
        <rFont val="Calibri"/>
        <family val="2"/>
      </rPr>
      <t>Φ</t>
    </r>
    <r>
      <rPr>
        <sz val="10"/>
        <color theme="1"/>
        <rFont val="宋体"/>
        <family val="3"/>
        <charset val="134"/>
      </rPr>
      <t xml:space="preserve">20*T1.5mm管；后脚采用外倾式设计（可有效防范学生后仰侧翻椅子），后脚跟座面角度为不低于115°表面喷涂处理，配置移动滑轮；
4、尺寸≥490*570*840mm                            </t>
    </r>
  </si>
  <si>
    <t>放松区书柜及沙发</t>
  </si>
  <si>
    <t>一、书柜
1、采用E1级板，厚度≥18mm,基材采用实木多层板，面贴三聚氰胺纸，断面厚度≧1.0mm，PVC直封边；
2、尺寸≥940mm*300mm*910mm，三层；
二、沙发
1、填充采用高弹海绵；
2、面料采用科技布面料；
3、内架采用实木内架；
4、可调节沙发；</t>
  </si>
  <si>
    <t>1、规格≥3600*900*450mm；
2、每组包含一列四组单面或双组双面书架；
3、书架具有6层隔板，采用冷轧钢材料，静电喷涂无异味，边板厚度≥1.5mm，中间柱厚度≥1.5mm，顶板和底板厚度≥1.2mm，隔板厚度≥1.0mm；</t>
  </si>
  <si>
    <t>桌椅</t>
  </si>
  <si>
    <t>1、每套桌椅包含1张长条桌和2把椅子；
2、规格≥1200*400*760mm
3、基材：中密度纤维板握钉力强，游离甲醛含量达E1标准；
4、面材：三聚氰胺板、防火板贴面，阻燃、防污、耐冲击、耐刮损、耐磨性强；
5、封边：PVC硬封边；
6、配件：连接件安装严密、牢固，无漏钉、透钉；</t>
  </si>
  <si>
    <t>西面，1.不锈金刚网式纱窗，金刚纱网可拆卸，包含配套锁具、五金件等。
2.主体框架材质为铝合金，尺寸根据各楼宇实际情况确定；外框铝合金规格约为35mm宽×22mm（依现场情况确定，按需调整），壁厚（不含漆模）≥0.6mm；内框铝合金规格约为30mm宽×16mm（依现场情况确定，按需调整），壁厚（不含漆模）≥0.6mm；连接角码材质为铝合金，压条壁厚（不含漆模）≥0.3mm。
3.金刚网采用不锈钢材质，平纹编织方式，螺纹丝径0.55mm，14目。纱窗框安装在窗开启扇外侧，且与开启扇外框尺寸保持一致。
4.五金安装牢固、开关灵活。纱窗主框与窗框连接采用镀锌自攻钉固定（纱窗主框应安装与窗户框体上，安装后外露的自攻钉须做打磨处理）。钉的数量、位置、根据实际需要决定，一般间距为20cm左右；带纱窗锁。
5.框体、纱窗颜色根据实际情况调配，以校方现场确认为准；每套包含配套锁具、五金件等辅件。</t>
  </si>
  <si>
    <t>东面，1.不锈金刚网式纱窗，金刚纱网可拆卸，包含配套锁具、五金件等。
2.主体框架材质为铝合金，尺寸根据各楼宇实际情况确定；外框铝合金规格约为35mm宽×22mm（依现场情况确定，按需调整），壁厚（不含漆模）≥0.6mm；内框铝合金规格约为30mm宽×16mm（依现场情况确定，按需调整），壁厚（不含漆模）≥0.6mm；连接角码材质为铝合金，压条壁厚（不含漆模）≥0.3mm。
3.金刚网采用不锈钢材质，平纹编织方式，螺纹丝径0.55mm，14目。纱窗框安装在窗开启扇外侧，且与开启扇外框尺寸保持一致。
4.五金安装牢固、开关灵活。纱窗主框与窗框连接采用镀锌自攻钉固定（纱窗主框应安装与窗户框体上，安装后外露的自攻钉须做打磨处理）。钉的数量、位置、根据实际需要决定，一般间距为20cm左右；带纱窗锁。
5.框体、纱窗颜色根据实际情况调配，以校方现场确认为准；每套包含配套锁具、五金件等辅件。</t>
  </si>
  <si>
    <t>北侧，1.不锈金刚网式纱窗，金刚纱网可拆卸，包含配套锁具、五金件等。
2.主体框架材质为铝合金，尺寸根据各楼宇实际情况确定；外框铝合金规格约为35mm宽×22mm（依现场情况确定，按需调整），壁厚（不含漆模）≥0.6mm；内框铝合金规格约为30mm宽×16mm（依现场情况确定，按需调整），壁厚（不含漆模）≥0.6mm；连接角码材质为铝合金，压条壁厚（不含漆模）≥0.3mm。
3.金刚网采用不锈钢材质，平纹编织方式，螺纹丝径0.55mm，14目。纱窗框安装在窗开启扇外侧，且与开启扇外框尺寸保持一致。
4.五金安装牢固、开关灵活。纱窗主框与窗框连接采用镀锌自攻钉固定（纱窗主框应安装与窗户框体上，安装后外露的自攻钉须做打磨处理）。钉的数量、位置、根据实际需要决定，一般间距为20cm左右；带纱窗锁。
5.框体、纱窗颜色根据实际情况调配，以校方现场确认为准；每套包含配套锁具、五金件等辅件。</t>
  </si>
  <si>
    <t>南侧，1.不锈金刚网式纱窗，金刚纱网可拆卸，包含配套锁具、五金件等。
2.主体框架材质为铝合金，尺寸根据各楼宇实际情况确定；外框铝合金规格约为35mm宽×22mm（依现场情况确定，按需调整），壁厚（不含漆模）≥0.6mm；内框铝合金规格约为30mm宽×16mm（依现场情况确定，按需调整），壁厚（不含漆模）≥0.6mm；连接角码材质为铝合金，压条壁厚（不含漆模）≥0.3mm。
3.金刚网采用不锈钢材质，平纹编织方式，螺纹丝径0.55mm，14目。纱窗框安装在窗开启扇外侧，且与开启扇外框尺寸保持一致。
4.五金安装牢固、开关灵活。纱窗主框与窗框连接采用镀锌自攻钉固定（纱窗主框应安装与窗户框体上，安装后外露的自攻钉须做打磨处理）。钉的数量、位置、根据实际需要决定，一般间距为20cm左右；带纱窗锁。
5.框体、纱窗颜色根据实际情况调配，以校方现场确认为准；每套包含配套锁具、五金件等辅件。</t>
  </si>
  <si>
    <t>内侧，1.不锈金刚网式纱窗，金刚纱网可拆卸，包含配套锁具、五金件等。
2.主体框架材质为铝合金，尺寸根据各楼宇实际情况确定；外框铝合金规格约为35mm宽×22mm（依现场情况确定，按需调整），壁厚（不含漆模）≥0.6mm；内框铝合金规格约为30mm宽×16mm（依现场情况确定，按需调整），壁厚（不含漆模）≥0.6mm；连接角码材质为铝合金，压条壁厚（不含漆模）≥0.3mm。
3.金刚网采用不锈钢材质，平纹编织方式，螺纹丝径0.55mm，14目。纱窗框安装在窗开启扇外侧，且与开启扇外框尺寸保持一致。
4.五金安装牢固、开关灵活。纱窗主框与窗框连接采用镀锌自攻钉固定（纱窗主框应安装与窗户框体上，安装后外露的自攻钉须做打磨处理）。钉的数量、位置、根据实际需要决定，一般间距为20cm左右；带纱窗锁。
5.框体、纱窗颜色根据实际情况调配，以校方现场确认为准；每套包含配套锁具、五金件等辅件。</t>
  </si>
  <si>
    <t>1.布料性能要求:不起皱、不褪色、不变色、抗老化、垂感好,透气,遮光,纺织均匀,无异味。
2.加工要求:布料加工不易飘线、毛边,加工要求保证帷幔布料的平整性,加工时要求熨烫、方便清洁、维护或更换。
3.包含窗帘轨道。
4.尺寸、颜色以校方现场确认为准。</t>
  </si>
  <si>
    <t>1、教室踏步外部尺寸，长≥4000mm，宽≥900mm，高≥250mm；
2、采用≥25mm*50mm*1.2mm方钢管做内架子，台面需采用≥25mm三聚氰胺板，四周需采用≥35mmX35mmX0.6mm厚白钢扣角襄边；</t>
  </si>
  <si>
    <t>1、桌体上部分采用圆弧设计。符合人体力学原理，提供左右实木扶手。工艺:脱脂、磷化、静电喷塑、溜平固化，重点部位采用一次冲压成工艺:
2、钢木结合材料一体成型:冷轧钢板厚度≥1.2MM、桌面为≥12mm木质耐划台面:实木扶手;全封闭式结构。
3、采用分体式结构，整体尺寸≥1200*800mm。</t>
  </si>
  <si>
    <r>
      <rPr>
        <sz val="10"/>
        <color theme="1"/>
        <rFont val="宋体"/>
        <family val="3"/>
        <charset val="134"/>
      </rPr>
      <t xml:space="preserve">1、原材料：采用高强度铝合金站脚、高回弹海绵；
</t>
    </r>
    <r>
      <rPr>
        <sz val="10"/>
        <rFont val="宋体"/>
        <family val="3"/>
        <charset val="134"/>
      </rPr>
      <t>2、钢木结构，中等高度靠背；
3、采用旋转式逃生写字板，在危险时无需将写字板收起可直立站起即刻逃生；
4、背棉需采用高密度聚氨酯定型海绵；密度为不低于40Kg/m3；</t>
    </r>
    <r>
      <rPr>
        <sz val="10"/>
        <color theme="1"/>
        <rFont val="宋体"/>
        <family val="3"/>
        <charset val="134"/>
      </rPr>
      <t xml:space="preserve">
5、座棉需采用高密度聚氨酯定型海绵；密度为不低于50Kg/m3；
6、座、背外板需采用高密度曲木板材经高温高压一次成型，具有吸音功能；
7、面料需采用麻绒面料，耐磨，抗色变，柔软度适中，易清洗；
8、扶手架及站脚需采用高强度铝合金压铸的站脚，不易变形；
9、扶手盖需采用原木扶手外涂环保油漆；
10、回复机构需采用阻尼回复机构，无故障，持久可靠耐用；
11、地爆螺丝需采用隐藏式压爆钢制地爆螺丝固定地面（强力连接，不生锈）；
12、扶手高度≥650mm，座椅中心间距≥570mm，整体高度≥1000mm，包含桌板前后距离≥1000mm；</t>
    </r>
  </si>
  <si>
    <t>一、心理咨询室</t>
    <phoneticPr fontId="8" type="noConversion"/>
  </si>
  <si>
    <t>二、生涯规划教室</t>
    <phoneticPr fontId="8" type="noConversion"/>
  </si>
  <si>
    <t>三、阅览室</t>
    <phoneticPr fontId="8" type="noConversion"/>
  </si>
  <si>
    <t>四、纱窗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</si>
</sst>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charset val="134"/>
      <scheme val="minor"/>
    </font>
    <font>
      <b/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theme="1"/>
      <name val="Calibri"/>
      <family val="2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>
      <alignment vertical="center"/>
    </xf>
    <xf numFmtId="0" fontId="4" fillId="0" borderId="0"/>
    <xf numFmtId="0" fontId="5" fillId="0" borderId="0"/>
    <xf numFmtId="0" fontId="6" fillId="0" borderId="0"/>
    <xf numFmtId="0" fontId="6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12" applyFont="1" applyFill="1" applyBorder="1" applyAlignment="1">
      <alignment horizontal="center" vertical="center" wrapText="1"/>
    </xf>
    <xf numFmtId="0" fontId="2" fillId="2" borderId="1" xfId="12" applyFont="1" applyFill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12" applyFont="1" applyFill="1" applyBorder="1" applyAlignment="1">
      <alignment horizontal="center" vertical="center" wrapText="1"/>
    </xf>
    <xf numFmtId="0" fontId="0" fillId="0" borderId="0" xfId="0" applyFill="1"/>
  </cellXfs>
  <cellStyles count="13">
    <cellStyle name="常规" xfId="0" builtinId="0"/>
    <cellStyle name="常规 10" xfId="6"/>
    <cellStyle name="常规 11" xfId="7"/>
    <cellStyle name="常规 12" xfId="2"/>
    <cellStyle name="常规 12 2" xfId="8"/>
    <cellStyle name="常规 2" xfId="9"/>
    <cellStyle name="常规 2 2" xfId="5"/>
    <cellStyle name="常规 2 2 2" xfId="3"/>
    <cellStyle name="常规 3 2" xfId="4"/>
    <cellStyle name="常规 4 2" xfId="10"/>
    <cellStyle name="常规 43 3 3 2" xfId="11"/>
    <cellStyle name="常规 5 2" xfId="1"/>
    <cellStyle name="常规 9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31" zoomScale="115" zoomScaleNormal="115" workbookViewId="0">
      <selection activeCell="K4" sqref="K4"/>
    </sheetView>
  </sheetViews>
  <sheetFormatPr defaultColWidth="8.625" defaultRowHeight="13.5"/>
  <cols>
    <col min="1" max="1" width="6.875" style="18" customWidth="1"/>
    <col min="2" max="2" width="17.375" customWidth="1"/>
    <col min="3" max="3" width="56.25" customWidth="1"/>
    <col min="4" max="4" width="12.625" customWidth="1"/>
    <col min="5" max="5" width="8.875"/>
    <col min="6" max="6" width="10.75" customWidth="1"/>
    <col min="7" max="7" width="11.875" customWidth="1"/>
  </cols>
  <sheetData>
    <row r="1" spans="1:7" ht="20.100000000000001" customHeight="1">
      <c r="A1" s="10" t="s">
        <v>69</v>
      </c>
      <c r="B1" s="11"/>
      <c r="C1" s="11"/>
      <c r="D1" s="11"/>
      <c r="E1" s="11"/>
      <c r="F1" s="11"/>
      <c r="G1" s="12"/>
    </row>
    <row r="2" spans="1:7" ht="14.25">
      <c r="A2" s="16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120">
      <c r="A3" s="7">
        <v>1</v>
      </c>
      <c r="B3" s="5" t="s">
        <v>22</v>
      </c>
      <c r="C3" s="6" t="s">
        <v>23</v>
      </c>
      <c r="D3" s="5">
        <v>2</v>
      </c>
      <c r="E3" s="5" t="s">
        <v>12</v>
      </c>
      <c r="F3" s="4">
        <v>800</v>
      </c>
      <c r="G3" s="4">
        <f>F3*D3</f>
        <v>1600</v>
      </c>
    </row>
    <row r="4" spans="1:7" ht="60">
      <c r="A4" s="7">
        <v>2</v>
      </c>
      <c r="B4" s="5" t="s">
        <v>24</v>
      </c>
      <c r="C4" s="6" t="s">
        <v>25</v>
      </c>
      <c r="D4" s="5">
        <v>2</v>
      </c>
      <c r="E4" s="5" t="s">
        <v>9</v>
      </c>
      <c r="F4" s="4">
        <v>500</v>
      </c>
      <c r="G4" s="4">
        <f>F4*D4</f>
        <v>1000</v>
      </c>
    </row>
    <row r="5" spans="1:7" ht="60">
      <c r="A5" s="7">
        <v>3</v>
      </c>
      <c r="B5" s="5" t="s">
        <v>26</v>
      </c>
      <c r="C5" s="6" t="s">
        <v>27</v>
      </c>
      <c r="D5" s="5">
        <v>2</v>
      </c>
      <c r="E5" s="5" t="s">
        <v>12</v>
      </c>
      <c r="F5" s="4">
        <v>800</v>
      </c>
      <c r="G5" s="4">
        <f>F5*D5</f>
        <v>1600</v>
      </c>
    </row>
    <row r="6" spans="1:7" ht="84">
      <c r="A6" s="7">
        <v>4</v>
      </c>
      <c r="B6" s="5" t="s">
        <v>28</v>
      </c>
      <c r="C6" s="6" t="s">
        <v>29</v>
      </c>
      <c r="D6" s="5">
        <v>3</v>
      </c>
      <c r="E6" s="5" t="s">
        <v>12</v>
      </c>
      <c r="F6" s="4">
        <v>1000</v>
      </c>
      <c r="G6" s="4">
        <f>F6*D6</f>
        <v>3000</v>
      </c>
    </row>
    <row r="7" spans="1:7" ht="60">
      <c r="A7" s="7">
        <v>5</v>
      </c>
      <c r="B7" s="5" t="s">
        <v>30</v>
      </c>
      <c r="C7" s="6" t="s">
        <v>27</v>
      </c>
      <c r="D7" s="5">
        <v>2</v>
      </c>
      <c r="E7" s="5" t="s">
        <v>12</v>
      </c>
      <c r="F7" s="4">
        <v>800</v>
      </c>
      <c r="G7" s="4">
        <f>F7*D7</f>
        <v>1600</v>
      </c>
    </row>
    <row r="8" spans="1:7" ht="21.95" customHeight="1">
      <c r="A8" s="13" t="s">
        <v>70</v>
      </c>
      <c r="B8" s="14"/>
      <c r="C8" s="14"/>
      <c r="D8" s="14"/>
      <c r="E8" s="14"/>
      <c r="F8" s="14"/>
      <c r="G8" s="15"/>
    </row>
    <row r="9" spans="1:7" ht="14.25">
      <c r="A9" s="16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ht="120">
      <c r="A10" s="7">
        <v>1</v>
      </c>
      <c r="B10" s="7" t="s">
        <v>31</v>
      </c>
      <c r="C10" s="8" t="s">
        <v>32</v>
      </c>
      <c r="D10" s="7">
        <v>1</v>
      </c>
      <c r="E10" s="7" t="s">
        <v>10</v>
      </c>
      <c r="F10" s="9">
        <v>5000</v>
      </c>
      <c r="G10" s="9">
        <f t="shared" ref="G10:G21" si="0">F10*D10</f>
        <v>5000</v>
      </c>
    </row>
    <row r="11" spans="1:7" ht="36">
      <c r="A11" s="7">
        <v>2</v>
      </c>
      <c r="B11" s="5" t="s">
        <v>33</v>
      </c>
      <c r="C11" s="6" t="s">
        <v>34</v>
      </c>
      <c r="D11" s="5">
        <v>1</v>
      </c>
      <c r="E11" s="5" t="s">
        <v>8</v>
      </c>
      <c r="F11" s="4">
        <v>1500</v>
      </c>
      <c r="G11" s="4">
        <f t="shared" si="0"/>
        <v>1500</v>
      </c>
    </row>
    <row r="12" spans="1:7" ht="24">
      <c r="A12" s="7">
        <v>3</v>
      </c>
      <c r="B12" s="5" t="s">
        <v>35</v>
      </c>
      <c r="C12" s="6" t="s">
        <v>36</v>
      </c>
      <c r="D12" s="5">
        <v>1</v>
      </c>
      <c r="E12" s="5" t="s">
        <v>37</v>
      </c>
      <c r="F12" s="4">
        <v>1400</v>
      </c>
      <c r="G12" s="4">
        <f t="shared" si="0"/>
        <v>1400</v>
      </c>
    </row>
    <row r="13" spans="1:7" ht="24">
      <c r="A13" s="7">
        <v>4</v>
      </c>
      <c r="B13" s="5" t="s">
        <v>38</v>
      </c>
      <c r="C13" s="6" t="s">
        <v>39</v>
      </c>
      <c r="D13" s="5">
        <v>4</v>
      </c>
      <c r="E13" s="5" t="s">
        <v>12</v>
      </c>
      <c r="F13" s="4">
        <v>550</v>
      </c>
      <c r="G13" s="4">
        <f t="shared" si="0"/>
        <v>2200</v>
      </c>
    </row>
    <row r="14" spans="1:7" ht="132">
      <c r="A14" s="7">
        <v>5</v>
      </c>
      <c r="B14" s="5" t="s">
        <v>40</v>
      </c>
      <c r="C14" s="6" t="s">
        <v>41</v>
      </c>
      <c r="D14" s="5">
        <v>1</v>
      </c>
      <c r="E14" s="5" t="s">
        <v>10</v>
      </c>
      <c r="F14" s="4">
        <v>12000</v>
      </c>
      <c r="G14" s="4">
        <f t="shared" si="0"/>
        <v>12000</v>
      </c>
    </row>
    <row r="15" spans="1:7" ht="36">
      <c r="A15" s="7">
        <v>6</v>
      </c>
      <c r="B15" s="5" t="s">
        <v>42</v>
      </c>
      <c r="C15" s="6" t="s">
        <v>43</v>
      </c>
      <c r="D15" s="5">
        <v>2</v>
      </c>
      <c r="E15" s="5" t="s">
        <v>8</v>
      </c>
      <c r="F15" s="4">
        <v>350</v>
      </c>
      <c r="G15" s="4">
        <f t="shared" si="0"/>
        <v>700</v>
      </c>
    </row>
    <row r="16" spans="1:7" ht="84">
      <c r="A16" s="7">
        <v>7</v>
      </c>
      <c r="B16" s="5" t="s">
        <v>44</v>
      </c>
      <c r="C16" s="6" t="s">
        <v>45</v>
      </c>
      <c r="D16" s="5">
        <v>1</v>
      </c>
      <c r="E16" s="5" t="s">
        <v>10</v>
      </c>
      <c r="F16" s="4">
        <v>2500</v>
      </c>
      <c r="G16" s="4">
        <f t="shared" si="0"/>
        <v>2500</v>
      </c>
    </row>
    <row r="17" spans="1:7" ht="24">
      <c r="A17" s="7">
        <v>8</v>
      </c>
      <c r="B17" s="5" t="s">
        <v>46</v>
      </c>
      <c r="C17" s="6" t="s">
        <v>47</v>
      </c>
      <c r="D17" s="5">
        <v>10</v>
      </c>
      <c r="E17" s="5" t="s">
        <v>48</v>
      </c>
      <c r="F17" s="4">
        <v>180</v>
      </c>
      <c r="G17" s="4">
        <f t="shared" si="0"/>
        <v>1800</v>
      </c>
    </row>
    <row r="18" spans="1:7" ht="36">
      <c r="A18" s="7">
        <v>9</v>
      </c>
      <c r="B18" s="5" t="s">
        <v>49</v>
      </c>
      <c r="C18" s="6" t="s">
        <v>50</v>
      </c>
      <c r="D18" s="5">
        <v>5</v>
      </c>
      <c r="E18" s="5" t="s">
        <v>48</v>
      </c>
      <c r="F18" s="4">
        <v>50</v>
      </c>
      <c r="G18" s="4">
        <f t="shared" si="0"/>
        <v>250</v>
      </c>
    </row>
    <row r="19" spans="1:7" ht="72">
      <c r="A19" s="7">
        <v>10</v>
      </c>
      <c r="B19" s="5" t="s">
        <v>51</v>
      </c>
      <c r="C19" s="6" t="s">
        <v>52</v>
      </c>
      <c r="D19" s="5">
        <v>9</v>
      </c>
      <c r="E19" s="5" t="s">
        <v>7</v>
      </c>
      <c r="F19" s="4">
        <v>3500</v>
      </c>
      <c r="G19" s="4">
        <f t="shared" si="0"/>
        <v>31500</v>
      </c>
    </row>
    <row r="20" spans="1:7" ht="96.75">
      <c r="A20" s="7">
        <v>11</v>
      </c>
      <c r="B20" s="5" t="s">
        <v>53</v>
      </c>
      <c r="C20" s="6" t="s">
        <v>54</v>
      </c>
      <c r="D20" s="5">
        <v>54</v>
      </c>
      <c r="E20" s="5" t="s">
        <v>9</v>
      </c>
      <c r="F20" s="4">
        <v>50</v>
      </c>
      <c r="G20" s="4">
        <f t="shared" si="0"/>
        <v>2700</v>
      </c>
    </row>
    <row r="21" spans="1:7" ht="108">
      <c r="A21" s="7">
        <v>12</v>
      </c>
      <c r="B21" s="5" t="s">
        <v>55</v>
      </c>
      <c r="C21" s="6" t="s">
        <v>56</v>
      </c>
      <c r="D21" s="5">
        <v>1</v>
      </c>
      <c r="E21" s="5" t="s">
        <v>10</v>
      </c>
      <c r="F21" s="4">
        <v>4500</v>
      </c>
      <c r="G21" s="4">
        <f t="shared" si="0"/>
        <v>4500</v>
      </c>
    </row>
    <row r="22" spans="1:7">
      <c r="A22" s="13" t="s">
        <v>71</v>
      </c>
      <c r="B22" s="14"/>
      <c r="C22" s="14"/>
      <c r="D22" s="14"/>
      <c r="E22" s="14"/>
      <c r="F22" s="14"/>
      <c r="G22" s="15"/>
    </row>
    <row r="23" spans="1:7" ht="14.25">
      <c r="A23" s="16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</row>
    <row r="24" spans="1:7" ht="48">
      <c r="A24" s="7">
        <v>1</v>
      </c>
      <c r="B24" s="5" t="s">
        <v>11</v>
      </c>
      <c r="C24" s="6" t="s">
        <v>57</v>
      </c>
      <c r="D24" s="5">
        <v>40</v>
      </c>
      <c r="E24" s="5" t="s">
        <v>12</v>
      </c>
      <c r="F24" s="4">
        <v>1850</v>
      </c>
      <c r="G24" s="4">
        <f>F24*D24</f>
        <v>74000</v>
      </c>
    </row>
    <row r="25" spans="1:7" ht="84">
      <c r="A25" s="7">
        <v>2</v>
      </c>
      <c r="B25" s="5" t="s">
        <v>58</v>
      </c>
      <c r="C25" s="6" t="s">
        <v>59</v>
      </c>
      <c r="D25" s="5">
        <v>56</v>
      </c>
      <c r="E25" s="5" t="s">
        <v>10</v>
      </c>
      <c r="F25" s="4">
        <v>2000</v>
      </c>
      <c r="G25" s="4">
        <f>F25*D25</f>
        <v>112000</v>
      </c>
    </row>
    <row r="26" spans="1:7">
      <c r="A26" s="13" t="s">
        <v>72</v>
      </c>
      <c r="B26" s="14"/>
      <c r="C26" s="14"/>
      <c r="D26" s="14"/>
      <c r="E26" s="14"/>
      <c r="F26" s="14"/>
      <c r="G26" s="15"/>
    </row>
    <row r="27" spans="1:7" ht="14.25">
      <c r="A27" s="16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</row>
    <row r="28" spans="1:7" ht="156">
      <c r="A28" s="17">
        <v>1</v>
      </c>
      <c r="B28" s="2" t="s">
        <v>13</v>
      </c>
      <c r="C28" s="3" t="s">
        <v>60</v>
      </c>
      <c r="D28" s="2">
        <v>124</v>
      </c>
      <c r="E28" s="2" t="s">
        <v>8</v>
      </c>
      <c r="F28" s="2">
        <v>100</v>
      </c>
      <c r="G28" s="2">
        <f t="shared" ref="G28:G36" si="1">F28*D28</f>
        <v>12400</v>
      </c>
    </row>
    <row r="29" spans="1:7" ht="156">
      <c r="A29" s="17">
        <v>2</v>
      </c>
      <c r="B29" s="2" t="s">
        <v>14</v>
      </c>
      <c r="C29" s="3" t="s">
        <v>61</v>
      </c>
      <c r="D29" s="2">
        <v>130</v>
      </c>
      <c r="E29" s="2" t="s">
        <v>8</v>
      </c>
      <c r="F29" s="2">
        <v>100</v>
      </c>
      <c r="G29" s="2">
        <f t="shared" si="1"/>
        <v>13000</v>
      </c>
    </row>
    <row r="30" spans="1:7" ht="156">
      <c r="A30" s="17">
        <v>3</v>
      </c>
      <c r="B30" s="2" t="s">
        <v>15</v>
      </c>
      <c r="C30" s="3" t="s">
        <v>62</v>
      </c>
      <c r="D30" s="2">
        <v>122</v>
      </c>
      <c r="E30" s="2" t="s">
        <v>8</v>
      </c>
      <c r="F30" s="2">
        <v>100</v>
      </c>
      <c r="G30" s="2">
        <f t="shared" si="1"/>
        <v>12200</v>
      </c>
    </row>
    <row r="31" spans="1:7" ht="156">
      <c r="A31" s="17">
        <v>4</v>
      </c>
      <c r="B31" s="2" t="s">
        <v>16</v>
      </c>
      <c r="C31" s="3" t="s">
        <v>63</v>
      </c>
      <c r="D31" s="2">
        <v>88</v>
      </c>
      <c r="E31" s="2" t="s">
        <v>8</v>
      </c>
      <c r="F31" s="2">
        <v>100</v>
      </c>
      <c r="G31" s="2">
        <f t="shared" si="1"/>
        <v>8800</v>
      </c>
    </row>
    <row r="32" spans="1:7" ht="156">
      <c r="A32" s="17">
        <v>5</v>
      </c>
      <c r="B32" s="2" t="s">
        <v>17</v>
      </c>
      <c r="C32" s="3" t="s">
        <v>64</v>
      </c>
      <c r="D32" s="2">
        <v>88</v>
      </c>
      <c r="E32" s="2" t="s">
        <v>8</v>
      </c>
      <c r="F32" s="2">
        <v>100</v>
      </c>
      <c r="G32" s="2">
        <f t="shared" si="1"/>
        <v>8800</v>
      </c>
    </row>
    <row r="33" spans="1:7" ht="72">
      <c r="A33" s="17">
        <v>6</v>
      </c>
      <c r="B33" s="2" t="s">
        <v>18</v>
      </c>
      <c r="C33" s="3" t="s">
        <v>65</v>
      </c>
      <c r="D33" s="2">
        <v>224</v>
      </c>
      <c r="E33" s="2" t="s">
        <v>10</v>
      </c>
      <c r="F33" s="2">
        <v>300</v>
      </c>
      <c r="G33" s="2">
        <f t="shared" si="1"/>
        <v>67200</v>
      </c>
    </row>
    <row r="34" spans="1:7" ht="36">
      <c r="A34" s="17">
        <v>7</v>
      </c>
      <c r="B34" s="2" t="s">
        <v>19</v>
      </c>
      <c r="C34" s="3" t="s">
        <v>66</v>
      </c>
      <c r="D34" s="2">
        <v>21</v>
      </c>
      <c r="E34" s="2" t="s">
        <v>10</v>
      </c>
      <c r="F34" s="2">
        <v>1028</v>
      </c>
      <c r="G34" s="2">
        <f t="shared" si="1"/>
        <v>21588</v>
      </c>
    </row>
    <row r="35" spans="1:7" ht="60">
      <c r="A35" s="17">
        <v>8</v>
      </c>
      <c r="B35" s="2" t="s">
        <v>20</v>
      </c>
      <c r="C35" s="3" t="s">
        <v>67</v>
      </c>
      <c r="D35" s="2">
        <v>21</v>
      </c>
      <c r="E35" s="2" t="s">
        <v>10</v>
      </c>
      <c r="F35" s="2">
        <v>890</v>
      </c>
      <c r="G35" s="2">
        <f t="shared" si="1"/>
        <v>18690</v>
      </c>
    </row>
    <row r="36" spans="1:7" ht="180">
      <c r="A36" s="17">
        <v>9</v>
      </c>
      <c r="B36" s="2" t="s">
        <v>21</v>
      </c>
      <c r="C36" s="3" t="s">
        <v>68</v>
      </c>
      <c r="D36" s="2">
        <v>375</v>
      </c>
      <c r="E36" s="2" t="s">
        <v>10</v>
      </c>
      <c r="F36" s="2">
        <v>819</v>
      </c>
      <c r="G36" s="2">
        <f t="shared" si="1"/>
        <v>307125</v>
      </c>
    </row>
  </sheetData>
  <mergeCells count="4">
    <mergeCell ref="A1:G1"/>
    <mergeCell ref="A8:G8"/>
    <mergeCell ref="A22:G22"/>
    <mergeCell ref="A26:G26"/>
  </mergeCells>
  <phoneticPr fontId="8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桌椅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terms:modified xsi:type="dcterms:W3CDTF">2023-08-11T08:51:35Z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D669F344780F4272AFF5D0ACC01C342C_12</vt:lpwstr>
  </property>
  <property fmtid="{D5CDD505-2E9C-101B-9397-08002B2CF9AE}" pid="3" name="KSOProductBuildVer">
    <vt:lpwstr>2052-11.1.0.14309</vt:lpwstr>
  </property>
</Properties>
</file>